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住院医师" sheetId="1" r:id="rId1"/>
  </sheets>
  <calcPr calcId="144525"/>
</workbook>
</file>

<file path=xl/sharedStrings.xml><?xml version="1.0" encoding="utf-8"?>
<sst xmlns="http://schemas.openxmlformats.org/spreadsheetml/2006/main" count="54" uniqueCount="44">
  <si>
    <t>附件1</t>
  </si>
  <si>
    <t>2023年甘肃省住院医师规范化培训和助理全科医生培训招收计划</t>
  </si>
  <si>
    <t>培训基地</t>
  </si>
  <si>
    <t>西医类别</t>
  </si>
  <si>
    <t>中医类别</t>
  </si>
  <si>
    <t>小计</t>
  </si>
  <si>
    <t>助理全科</t>
  </si>
  <si>
    <t>合计下达计划</t>
  </si>
  <si>
    <t>全科医学科</t>
  </si>
  <si>
    <t>儿科</t>
  </si>
  <si>
    <t>精神科</t>
  </si>
  <si>
    <t>妇产科</t>
  </si>
  <si>
    <t>麻醉科</t>
  </si>
  <si>
    <t>急诊科</t>
  </si>
  <si>
    <t>临床病理</t>
  </si>
  <si>
    <t>重症医学</t>
  </si>
  <si>
    <t>其他专业</t>
  </si>
  <si>
    <t xml:space="preserve">中医 </t>
  </si>
  <si>
    <t>中医全科</t>
  </si>
  <si>
    <t>西医</t>
  </si>
  <si>
    <t>中医</t>
  </si>
  <si>
    <t>计划</t>
  </si>
  <si>
    <t>甘肃省人民医院</t>
  </si>
  <si>
    <t>西北民族大学附属医院
（甘肃省第二人民医院）</t>
  </si>
  <si>
    <t>甘肃省中医院</t>
  </si>
  <si>
    <t>甘肃省妇幼保健院</t>
  </si>
  <si>
    <t>兰州大学第一医院</t>
  </si>
  <si>
    <t>兰州大学第二医院</t>
  </si>
  <si>
    <t>兰州大学口腔医院</t>
  </si>
  <si>
    <t>联勤保障部队第940医院</t>
  </si>
  <si>
    <t>甘肃中医药大学附属医院</t>
  </si>
  <si>
    <t>河西学院附属张掖人民医院</t>
  </si>
  <si>
    <t>天水市第一人民医院</t>
  </si>
  <si>
    <t>甘肃医学院附属医院</t>
  </si>
  <si>
    <t>兰大二院西固医院
（兰州市西固区人民医院）</t>
  </si>
  <si>
    <t>庆阳市人民医院</t>
  </si>
  <si>
    <t>庆阳市中医院</t>
  </si>
  <si>
    <t>临夏州人民医院</t>
  </si>
  <si>
    <t>天水市中医院</t>
  </si>
  <si>
    <t>甘肃省疾控中心</t>
  </si>
  <si>
    <t>武威市中医院</t>
  </si>
  <si>
    <t>山东省（代培）</t>
  </si>
  <si>
    <t>天津市（代培）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</si>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</sst>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abSelected="1" workbookViewId="0">
      <selection activeCell="N27" sqref="N27:O27"/>
    </sheetView>
  </sheetViews>
  <sheetFormatPr defaultColWidth="9" defaultRowHeight="13.5"/>
  <cols>
    <col min="1" max="1" width="27.625" customWidth="1"/>
    <col min="4" max="5" width="8" customWidth="1"/>
    <col min="6" max="6" width="8.25" customWidth="1"/>
    <col min="7" max="7" width="7.75" customWidth="1"/>
    <col min="11" max="11" width="7.75" customWidth="1"/>
    <col min="12" max="13" width="5.875" customWidth="1"/>
    <col min="14" max="14" width="8.5" customWidth="1"/>
    <col min="15" max="15" width="6.125" customWidth="1"/>
  </cols>
  <sheetData>
    <row r="1" ht="20.25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2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9" customHeight="1" spans="1:16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4" t="s">
        <v>4</v>
      </c>
      <c r="L3" s="4"/>
      <c r="M3" s="8" t="s">
        <v>5</v>
      </c>
      <c r="N3" s="4" t="s">
        <v>6</v>
      </c>
      <c r="O3" s="4"/>
      <c r="P3" s="4" t="s">
        <v>7</v>
      </c>
    </row>
    <row r="4" ht="33" customHeight="1" spans="1:16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9"/>
      <c r="N4" s="4" t="s">
        <v>19</v>
      </c>
      <c r="O4" s="4" t="s">
        <v>20</v>
      </c>
      <c r="P4" s="4"/>
    </row>
    <row r="5" ht="19" customHeight="1" spans="1:16">
      <c r="A5" s="4"/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4" t="s">
        <v>21</v>
      </c>
      <c r="J5" s="4" t="s">
        <v>21</v>
      </c>
      <c r="K5" s="4" t="s">
        <v>21</v>
      </c>
      <c r="L5" s="4" t="s">
        <v>21</v>
      </c>
      <c r="M5" s="10"/>
      <c r="N5" s="4"/>
      <c r="O5" s="4"/>
      <c r="P5" s="4"/>
    </row>
    <row r="6" ht="22" customHeight="1" spans="1:16">
      <c r="A6" s="7" t="s">
        <v>22</v>
      </c>
      <c r="B6" s="4">
        <v>65</v>
      </c>
      <c r="C6" s="4">
        <v>1</v>
      </c>
      <c r="D6" s="4">
        <v>2</v>
      </c>
      <c r="E6" s="4">
        <v>2</v>
      </c>
      <c r="F6" s="4">
        <v>2</v>
      </c>
      <c r="G6" s="4">
        <v>2</v>
      </c>
      <c r="H6" s="4"/>
      <c r="I6" s="4">
        <v>2</v>
      </c>
      <c r="J6" s="4">
        <v>26</v>
      </c>
      <c r="K6" s="4"/>
      <c r="L6" s="4"/>
      <c r="M6" s="4">
        <f t="shared" ref="M6:M13" si="0">SUM(B6:L6)</f>
        <v>102</v>
      </c>
      <c r="N6" s="4">
        <v>80</v>
      </c>
      <c r="O6" s="4"/>
      <c r="P6" s="4">
        <f>M6+N6+O6</f>
        <v>182</v>
      </c>
    </row>
    <row r="7" ht="30" customHeight="1" spans="1:16">
      <c r="A7" s="7" t="s">
        <v>23</v>
      </c>
      <c r="B7" s="4">
        <v>40</v>
      </c>
      <c r="C7" s="4"/>
      <c r="D7" s="4"/>
      <c r="E7" s="4"/>
      <c r="F7" s="4"/>
      <c r="G7" s="4"/>
      <c r="H7" s="4"/>
      <c r="I7" s="4"/>
      <c r="J7" s="4">
        <v>30</v>
      </c>
      <c r="K7" s="4"/>
      <c r="L7" s="4"/>
      <c r="M7" s="4">
        <f t="shared" si="0"/>
        <v>70</v>
      </c>
      <c r="N7" s="4"/>
      <c r="O7" s="4">
        <v>70</v>
      </c>
      <c r="P7" s="4">
        <f t="shared" ref="P7:P18" si="1">M7+N7+O7</f>
        <v>140</v>
      </c>
    </row>
    <row r="8" ht="20" customHeight="1" spans="1:16">
      <c r="A8" s="7" t="s">
        <v>24</v>
      </c>
      <c r="B8" s="4"/>
      <c r="C8" s="4"/>
      <c r="D8" s="4"/>
      <c r="E8" s="4"/>
      <c r="F8" s="4"/>
      <c r="G8" s="4"/>
      <c r="H8" s="4"/>
      <c r="I8" s="4"/>
      <c r="J8" s="4"/>
      <c r="K8" s="4">
        <v>15</v>
      </c>
      <c r="L8" s="4">
        <v>90</v>
      </c>
      <c r="M8" s="4">
        <f t="shared" si="0"/>
        <v>105</v>
      </c>
      <c r="N8" s="4"/>
      <c r="O8" s="4"/>
      <c r="P8" s="4">
        <f t="shared" si="1"/>
        <v>105</v>
      </c>
    </row>
    <row r="9" ht="20" customHeight="1" spans="1:16">
      <c r="A9" s="7" t="s">
        <v>25</v>
      </c>
      <c r="B9" s="4"/>
      <c r="C9" s="4">
        <v>3</v>
      </c>
      <c r="D9" s="4"/>
      <c r="E9" s="4">
        <v>1</v>
      </c>
      <c r="F9" s="4">
        <v>1</v>
      </c>
      <c r="G9" s="4"/>
      <c r="H9" s="4"/>
      <c r="I9" s="4"/>
      <c r="J9" s="4">
        <v>40</v>
      </c>
      <c r="K9" s="4"/>
      <c r="L9" s="4"/>
      <c r="M9" s="4">
        <f t="shared" si="0"/>
        <v>45</v>
      </c>
      <c r="N9" s="4"/>
      <c r="O9" s="4"/>
      <c r="P9" s="4">
        <f t="shared" si="1"/>
        <v>45</v>
      </c>
    </row>
    <row r="10" ht="20" customHeight="1" spans="1:16">
      <c r="A10" s="7" t="s">
        <v>26</v>
      </c>
      <c r="B10" s="4">
        <v>70</v>
      </c>
      <c r="C10" s="4">
        <v>1</v>
      </c>
      <c r="D10" s="4">
        <v>1</v>
      </c>
      <c r="E10" s="4">
        <v>1</v>
      </c>
      <c r="F10" s="4">
        <v>2</v>
      </c>
      <c r="G10" s="4">
        <v>2</v>
      </c>
      <c r="H10" s="4">
        <v>1</v>
      </c>
      <c r="I10" s="4">
        <v>2</v>
      </c>
      <c r="J10" s="4">
        <v>10</v>
      </c>
      <c r="K10" s="4"/>
      <c r="L10" s="4"/>
      <c r="M10" s="4">
        <f t="shared" si="0"/>
        <v>90</v>
      </c>
      <c r="N10" s="4"/>
      <c r="O10" s="4"/>
      <c r="P10" s="4">
        <f t="shared" si="1"/>
        <v>90</v>
      </c>
    </row>
    <row r="11" ht="20" customHeight="1" spans="1:16">
      <c r="A11" s="7" t="s">
        <v>27</v>
      </c>
      <c r="B11" s="4">
        <v>65</v>
      </c>
      <c r="C11" s="4">
        <v>1</v>
      </c>
      <c r="D11" s="4">
        <v>2</v>
      </c>
      <c r="E11" s="4">
        <v>2</v>
      </c>
      <c r="F11" s="4">
        <v>1</v>
      </c>
      <c r="G11" s="4">
        <v>2</v>
      </c>
      <c r="H11" s="4">
        <v>1</v>
      </c>
      <c r="I11" s="4">
        <v>2</v>
      </c>
      <c r="J11" s="4">
        <v>14</v>
      </c>
      <c r="K11" s="4"/>
      <c r="L11" s="4"/>
      <c r="M11" s="4">
        <f t="shared" si="0"/>
        <v>90</v>
      </c>
      <c r="N11" s="4"/>
      <c r="O11" s="4"/>
      <c r="P11" s="4">
        <f t="shared" si="1"/>
        <v>90</v>
      </c>
    </row>
    <row r="12" ht="20" customHeight="1" spans="1:16">
      <c r="A12" s="7" t="s">
        <v>28</v>
      </c>
      <c r="B12" s="4"/>
      <c r="C12" s="4"/>
      <c r="D12" s="4"/>
      <c r="E12" s="4"/>
      <c r="F12" s="4"/>
      <c r="G12" s="4"/>
      <c r="H12" s="4"/>
      <c r="I12" s="4"/>
      <c r="J12" s="4">
        <v>45</v>
      </c>
      <c r="K12" s="4"/>
      <c r="L12" s="4"/>
      <c r="M12" s="4">
        <f t="shared" si="0"/>
        <v>45</v>
      </c>
      <c r="N12" s="4"/>
      <c r="O12" s="4"/>
      <c r="P12" s="4">
        <f t="shared" si="1"/>
        <v>45</v>
      </c>
    </row>
    <row r="13" ht="20" customHeight="1" spans="1:16">
      <c r="A13" s="7" t="s">
        <v>29</v>
      </c>
      <c r="B13" s="4">
        <v>65</v>
      </c>
      <c r="C13" s="4">
        <v>1</v>
      </c>
      <c r="D13" s="4"/>
      <c r="E13" s="4">
        <v>1</v>
      </c>
      <c r="F13" s="4">
        <v>1</v>
      </c>
      <c r="G13" s="4">
        <v>2</v>
      </c>
      <c r="H13" s="4"/>
      <c r="I13" s="4">
        <v>2</v>
      </c>
      <c r="J13" s="4">
        <v>18</v>
      </c>
      <c r="K13" s="4"/>
      <c r="L13" s="4"/>
      <c r="M13" s="4">
        <f t="shared" si="0"/>
        <v>90</v>
      </c>
      <c r="N13" s="4"/>
      <c r="O13" s="4"/>
      <c r="P13" s="4">
        <f t="shared" si="1"/>
        <v>90</v>
      </c>
    </row>
    <row r="14" ht="20" customHeight="1" spans="1:16">
      <c r="A14" s="7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>
        <v>15</v>
      </c>
      <c r="L14" s="4">
        <v>85</v>
      </c>
      <c r="M14" s="4">
        <f t="shared" ref="M14:M25" si="2">SUM(B14:L14)</f>
        <v>100</v>
      </c>
      <c r="N14" s="4"/>
      <c r="O14" s="4"/>
      <c r="P14" s="4">
        <f t="shared" si="1"/>
        <v>100</v>
      </c>
    </row>
    <row r="15" ht="20" customHeight="1" spans="1:16">
      <c r="A15" s="7" t="s">
        <v>31</v>
      </c>
      <c r="B15" s="4">
        <v>30</v>
      </c>
      <c r="C15" s="4">
        <v>1</v>
      </c>
      <c r="D15" s="4"/>
      <c r="E15" s="4">
        <v>1</v>
      </c>
      <c r="F15" s="4">
        <v>1</v>
      </c>
      <c r="G15" s="4"/>
      <c r="H15" s="4"/>
      <c r="I15" s="4"/>
      <c r="J15" s="4">
        <v>42</v>
      </c>
      <c r="K15" s="4"/>
      <c r="L15" s="4"/>
      <c r="M15" s="4">
        <f t="shared" si="2"/>
        <v>75</v>
      </c>
      <c r="N15" s="4"/>
      <c r="O15" s="4"/>
      <c r="P15" s="4">
        <f t="shared" si="1"/>
        <v>75</v>
      </c>
    </row>
    <row r="16" ht="20" customHeight="1" spans="1:16">
      <c r="A16" s="7" t="s">
        <v>32</v>
      </c>
      <c r="B16" s="4">
        <v>30</v>
      </c>
      <c r="C16" s="4">
        <v>1</v>
      </c>
      <c r="D16" s="4"/>
      <c r="E16" s="4">
        <v>1</v>
      </c>
      <c r="F16" s="4">
        <v>1</v>
      </c>
      <c r="G16" s="4">
        <v>1</v>
      </c>
      <c r="H16" s="4"/>
      <c r="I16" s="4">
        <v>2</v>
      </c>
      <c r="J16" s="4">
        <v>39</v>
      </c>
      <c r="K16" s="4"/>
      <c r="L16" s="4"/>
      <c r="M16" s="4">
        <f t="shared" si="2"/>
        <v>75</v>
      </c>
      <c r="N16" s="4"/>
      <c r="O16" s="4"/>
      <c r="P16" s="4">
        <f t="shared" si="1"/>
        <v>75</v>
      </c>
    </row>
    <row r="17" ht="20" customHeight="1" spans="1:16">
      <c r="A17" s="7" t="s">
        <v>33</v>
      </c>
      <c r="B17" s="4">
        <v>35</v>
      </c>
      <c r="C17" s="4">
        <v>1</v>
      </c>
      <c r="D17" s="4"/>
      <c r="E17" s="4">
        <v>1</v>
      </c>
      <c r="F17" s="4">
        <v>1</v>
      </c>
      <c r="G17" s="4">
        <v>1</v>
      </c>
      <c r="H17" s="4"/>
      <c r="I17" s="4"/>
      <c r="J17" s="4">
        <v>36</v>
      </c>
      <c r="K17" s="4"/>
      <c r="L17" s="4"/>
      <c r="M17" s="4">
        <f t="shared" si="2"/>
        <v>75</v>
      </c>
      <c r="N17" s="4"/>
      <c r="O17" s="4"/>
      <c r="P17" s="4">
        <f t="shared" si="1"/>
        <v>75</v>
      </c>
    </row>
    <row r="18" ht="33" customHeight="1" spans="1:16">
      <c r="A18" s="7" t="s">
        <v>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50</v>
      </c>
      <c r="O18" s="4"/>
      <c r="P18" s="4">
        <f t="shared" si="1"/>
        <v>50</v>
      </c>
    </row>
    <row r="19" ht="20" customHeight="1" spans="1:16">
      <c r="A19" s="7" t="s">
        <v>35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30</v>
      </c>
      <c r="O19" s="4"/>
      <c r="P19" s="4">
        <f t="shared" ref="P19:P27" si="3">M19+N19+O19</f>
        <v>30</v>
      </c>
    </row>
    <row r="20" ht="20" customHeight="1" spans="1:16">
      <c r="A20" s="7" t="s">
        <v>36</v>
      </c>
      <c r="B20" s="4"/>
      <c r="C20" s="4"/>
      <c r="D20" s="4"/>
      <c r="E20" s="4"/>
      <c r="F20" s="4"/>
      <c r="G20" s="4"/>
      <c r="H20" s="4"/>
      <c r="I20" s="4"/>
      <c r="J20" s="4"/>
      <c r="K20" s="4">
        <v>10</v>
      </c>
      <c r="L20" s="4"/>
      <c r="M20" s="4">
        <f>SUM(B20:L20)</f>
        <v>10</v>
      </c>
      <c r="N20" s="4"/>
      <c r="O20" s="4">
        <v>25</v>
      </c>
      <c r="P20" s="4">
        <f t="shared" si="3"/>
        <v>35</v>
      </c>
    </row>
    <row r="21" ht="20" customHeight="1" spans="1:16">
      <c r="A21" s="7" t="s">
        <v>37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40</v>
      </c>
      <c r="O21" s="4"/>
      <c r="P21" s="4">
        <f t="shared" si="3"/>
        <v>40</v>
      </c>
    </row>
    <row r="22" ht="20" customHeight="1" spans="1:16">
      <c r="A22" s="7" t="s">
        <v>38</v>
      </c>
      <c r="B22" s="4"/>
      <c r="C22" s="4"/>
      <c r="D22" s="4"/>
      <c r="E22" s="4"/>
      <c r="F22" s="4"/>
      <c r="G22" s="4"/>
      <c r="H22" s="4"/>
      <c r="I22" s="4"/>
      <c r="J22" s="4"/>
      <c r="K22" s="4">
        <v>10</v>
      </c>
      <c r="L22" s="4"/>
      <c r="M22" s="4">
        <f>SUM(B22:L22)</f>
        <v>10</v>
      </c>
      <c r="N22" s="4"/>
      <c r="O22" s="4"/>
      <c r="P22" s="4">
        <f t="shared" si="3"/>
        <v>10</v>
      </c>
    </row>
    <row r="23" ht="20" customHeight="1" spans="1:16">
      <c r="A23" s="7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3"/>
        <v>0</v>
      </c>
    </row>
    <row r="24" ht="20" customHeight="1" spans="1:16">
      <c r="A24" s="7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25</v>
      </c>
      <c r="P24" s="4">
        <f t="shared" si="3"/>
        <v>25</v>
      </c>
    </row>
    <row r="25" ht="20" customHeight="1" spans="1:16">
      <c r="A25" s="7" t="s">
        <v>41</v>
      </c>
      <c r="B25" s="4">
        <v>100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>SUM(B25:L25)</f>
        <v>100</v>
      </c>
      <c r="N25" s="4"/>
      <c r="O25" s="4"/>
      <c r="P25" s="4">
        <f t="shared" si="3"/>
        <v>100</v>
      </c>
    </row>
    <row r="26" ht="20" customHeight="1" spans="1:16">
      <c r="A26" s="7" t="s">
        <v>42</v>
      </c>
      <c r="B26" s="4">
        <v>50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>SUM(B26:L26)</f>
        <v>50</v>
      </c>
      <c r="N26" s="4"/>
      <c r="O26" s="4"/>
      <c r="P26" s="4">
        <f t="shared" si="3"/>
        <v>50</v>
      </c>
    </row>
    <row r="27" ht="20" customHeight="1" spans="1:16">
      <c r="A27" s="7" t="s">
        <v>43</v>
      </c>
      <c r="B27" s="4">
        <f>SUM(B6:B26)</f>
        <v>550</v>
      </c>
      <c r="C27" s="4">
        <f t="shared" ref="C27:P27" si="4">SUM(C6:C26)</f>
        <v>10</v>
      </c>
      <c r="D27" s="4">
        <f t="shared" si="4"/>
        <v>5</v>
      </c>
      <c r="E27" s="4">
        <f t="shared" si="4"/>
        <v>10</v>
      </c>
      <c r="F27" s="4">
        <f t="shared" si="4"/>
        <v>10</v>
      </c>
      <c r="G27" s="4">
        <f t="shared" si="4"/>
        <v>10</v>
      </c>
      <c r="H27" s="4">
        <f t="shared" si="4"/>
        <v>2</v>
      </c>
      <c r="I27" s="4">
        <f t="shared" si="4"/>
        <v>10</v>
      </c>
      <c r="J27" s="4">
        <f t="shared" si="4"/>
        <v>300</v>
      </c>
      <c r="K27" s="4">
        <f t="shared" si="4"/>
        <v>50</v>
      </c>
      <c r="L27" s="4">
        <f t="shared" si="4"/>
        <v>175</v>
      </c>
      <c r="M27" s="4">
        <f>SUM(B27:L27)</f>
        <v>1132</v>
      </c>
      <c r="N27" s="4">
        <f>SUM(N6:N26)</f>
        <v>200</v>
      </c>
      <c r="O27" s="4">
        <f>SUM(O6:O26)</f>
        <v>120</v>
      </c>
      <c r="P27" s="4">
        <f t="shared" si="3"/>
        <v>1452</v>
      </c>
    </row>
  </sheetData>
  <mergeCells count="7">
    <mergeCell ref="A2:P2"/>
    <mergeCell ref="B3:J3"/>
    <mergeCell ref="K3:L3"/>
    <mergeCell ref="N3:O3"/>
    <mergeCell ref="A3:A5"/>
    <mergeCell ref="M3:M5"/>
    <mergeCell ref="P3:P5"/>
  </mergeCells>
  <pageMargins left="0.7" right="0.7" top="0.590277777777778" bottom="0.75" header="0.3" footer="0.3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住院医师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有一种勇气叫放弃</cp:lastModifiedBy>
  <dcterms:created xsi:type="dcterms:W3CDTF">2020-07-30T16:56:00Z</dcterms:created>
  <dcterms:modified xsi:type="dcterms:W3CDTF">2023-05-11T07:59:14Z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9C0952DBC12E4524AC9DA3B64542198E</vt:lpwstr>
  </property>
</Properties>
</file>